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2015-2016\Anul 2016\Nr. pacienti care au dezvoltat escare 2016\"/>
    </mc:Choice>
  </mc:AlternateContent>
  <bookViews>
    <workbookView xWindow="0" yWindow="0" windowWidth="23040" windowHeight="9384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2" l="1"/>
  <c r="C72" i="2" l="1"/>
  <c r="D72" i="2" l="1"/>
  <c r="C67" i="2"/>
  <c r="C66" i="2"/>
  <c r="C65" i="2"/>
  <c r="D64" i="2"/>
  <c r="C64" i="2"/>
  <c r="D60" i="2"/>
  <c r="C60" i="2"/>
  <c r="D56" i="2"/>
  <c r="C56" i="2"/>
  <c r="D52" i="2"/>
  <c r="C51" i="2"/>
  <c r="C50" i="2"/>
  <c r="D48" i="2"/>
  <c r="C48" i="2"/>
  <c r="D44" i="2"/>
  <c r="C44" i="2"/>
  <c r="D40" i="2"/>
  <c r="C40" i="2"/>
  <c r="D36" i="2"/>
  <c r="C35" i="2"/>
  <c r="C34" i="2"/>
  <c r="C33" i="2"/>
  <c r="D32" i="2"/>
  <c r="C32" i="2"/>
  <c r="D28" i="2"/>
  <c r="C28" i="2"/>
  <c r="D24" i="2"/>
  <c r="C24" i="2"/>
  <c r="D20" i="2"/>
  <c r="C19" i="2"/>
  <c r="C18" i="2"/>
  <c r="C17" i="2"/>
  <c r="D16" i="2"/>
  <c r="C16" i="2"/>
  <c r="D12" i="2"/>
  <c r="C12" i="2"/>
  <c r="D8" i="2"/>
  <c r="C8" i="2"/>
  <c r="C68" i="2" l="1"/>
  <c r="C36" i="2"/>
  <c r="C20" i="2"/>
  <c r="C70" i="2"/>
  <c r="C52" i="2"/>
  <c r="C69" i="2"/>
  <c r="C71" i="2"/>
</calcChain>
</file>

<file path=xl/sharedStrings.xml><?xml version="1.0" encoding="utf-8"?>
<sst xmlns="http://schemas.openxmlformats.org/spreadsheetml/2006/main" count="89" uniqueCount="26">
  <si>
    <t>Pneumologie I</t>
  </si>
  <si>
    <t>Pneumologie II</t>
  </si>
  <si>
    <t>Pneumologie copii</t>
  </si>
  <si>
    <t>Internati</t>
  </si>
  <si>
    <t>Ianuarie</t>
  </si>
  <si>
    <t>Februarie</t>
  </si>
  <si>
    <t>Luna</t>
  </si>
  <si>
    <t>Total</t>
  </si>
  <si>
    <t>Martie</t>
  </si>
  <si>
    <t>Trimestrul I</t>
  </si>
  <si>
    <t>Aprilie</t>
  </si>
  <si>
    <t>Mai</t>
  </si>
  <si>
    <t>Iunie</t>
  </si>
  <si>
    <t>Trimestrul II</t>
  </si>
  <si>
    <t>Iulie</t>
  </si>
  <si>
    <t>August</t>
  </si>
  <si>
    <t>Septembrie</t>
  </si>
  <si>
    <t>Trimestrul III</t>
  </si>
  <si>
    <t>Octombrie</t>
  </si>
  <si>
    <t>Noiembrie</t>
  </si>
  <si>
    <t>Decembrie</t>
  </si>
  <si>
    <t>Trimestrul IV</t>
  </si>
  <si>
    <t>Total an</t>
  </si>
  <si>
    <t>Total spital an</t>
  </si>
  <si>
    <t>Nr. pacienti
care au dezvoltat
escare</t>
  </si>
  <si>
    <t>Nosocomiale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</si>
</sst>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3" xfId="0" applyBorder="1"/>
    <xf numFmtId="0" fontId="1" fillId="0" borderId="0" xfId="0" applyFont="1"/>
    <xf numFmtId="0" fontId="3" fillId="0" borderId="0" xfId="0" applyFont="1"/>
    <xf numFmtId="0" fontId="0" fillId="0" borderId="1" xfId="0" applyBorder="1"/>
    <xf numFmtId="0" fontId="3" fillId="2" borderId="1" xfId="0" applyFont="1" applyFill="1" applyBorder="1"/>
    <xf numFmtId="0" fontId="3" fillId="2" borderId="8" xfId="0" applyFont="1" applyFill="1" applyBorder="1"/>
    <xf numFmtId="0" fontId="4" fillId="2" borderId="8" xfId="0" applyFont="1" applyFill="1" applyBorder="1"/>
    <xf numFmtId="0" fontId="0" fillId="0" borderId="10" xfId="0" applyBorder="1"/>
    <xf numFmtId="0" fontId="0" fillId="0" borderId="12" xfId="0" applyFill="1" applyBorder="1"/>
    <xf numFmtId="0" fontId="0" fillId="0" borderId="12" xfId="0" applyFont="1" applyFill="1" applyBorder="1"/>
    <xf numFmtId="0" fontId="0" fillId="0" borderId="0" xfId="0" applyFill="1"/>
    <xf numFmtId="0" fontId="0" fillId="0" borderId="3" xfId="0" applyFill="1" applyBorder="1"/>
    <xf numFmtId="0" fontId="0" fillId="0" borderId="3" xfId="0" applyFont="1" applyFill="1" applyBorder="1"/>
    <xf numFmtId="0" fontId="0" fillId="0" borderId="14" xfId="0" applyFill="1" applyBorder="1"/>
    <xf numFmtId="0" fontId="0" fillId="0" borderId="14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ont="1" applyFill="1" applyBorder="1"/>
    <xf numFmtId="0" fontId="0" fillId="0" borderId="15" xfId="0" applyFont="1" applyFill="1" applyBorder="1"/>
    <xf numFmtId="0" fontId="0" fillId="0" borderId="16" xfId="0" applyFill="1" applyBorder="1"/>
    <xf numFmtId="0" fontId="0" fillId="0" borderId="12" xfId="0" applyFont="1" applyFill="1" applyBorder="1" applyAlignment="1">
      <alignment horizontal="right"/>
    </xf>
    <xf numFmtId="0" fontId="0" fillId="0" borderId="7" xfId="0" applyFill="1" applyBorder="1"/>
    <xf numFmtId="0" fontId="0" fillId="0" borderId="3" xfId="0" applyFont="1" applyFill="1" applyBorder="1" applyAlignment="1">
      <alignment horizontal="right"/>
    </xf>
    <xf numFmtId="0" fontId="0" fillId="0" borderId="18" xfId="0" applyFill="1" applyBorder="1"/>
    <xf numFmtId="0" fontId="0" fillId="0" borderId="14" xfId="0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3" borderId="9" xfId="0" applyFill="1" applyBorder="1"/>
    <xf numFmtId="0" fontId="0" fillId="3" borderId="17" xfId="0" applyFill="1" applyBorder="1"/>
    <xf numFmtId="0" fontId="0" fillId="3" borderId="12" xfId="0" applyFont="1" applyFill="1" applyBorder="1" applyAlignment="1">
      <alignment horizontal="right"/>
    </xf>
    <xf numFmtId="0" fontId="0" fillId="3" borderId="7" xfId="0" applyFill="1" applyBorder="1"/>
    <xf numFmtId="0" fontId="0" fillId="3" borderId="3" xfId="0" applyFill="1" applyBorder="1"/>
    <xf numFmtId="0" fontId="0" fillId="3" borderId="17" xfId="0" applyFont="1" applyFill="1" applyBorder="1" applyAlignment="1">
      <alignment horizontal="right"/>
    </xf>
    <xf numFmtId="0" fontId="0" fillId="3" borderId="18" xfId="0" applyFill="1" applyBorder="1"/>
    <xf numFmtId="0" fontId="0" fillId="3" borderId="14" xfId="0" applyFill="1" applyBorder="1"/>
    <xf numFmtId="0" fontId="0" fillId="3" borderId="4" xfId="0" applyFont="1" applyFill="1" applyBorder="1" applyAlignment="1">
      <alignment horizontal="right"/>
    </xf>
    <xf numFmtId="0" fontId="0" fillId="3" borderId="1" xfId="0" applyFill="1" applyBorder="1" applyAlignment="1">
      <alignment vertical="center"/>
    </xf>
    <xf numFmtId="0" fontId="0" fillId="3" borderId="1" xfId="0" applyFill="1" applyBorder="1"/>
    <xf numFmtId="0" fontId="0" fillId="3" borderId="1" xfId="0" applyFont="1" applyFill="1" applyBorder="1" applyAlignment="1">
      <alignment horizontal="right"/>
    </xf>
    <xf numFmtId="0" fontId="0" fillId="0" borderId="19" xfId="0" applyFill="1" applyBorder="1"/>
    <xf numFmtId="0" fontId="0" fillId="0" borderId="8" xfId="0" applyFill="1" applyBorder="1"/>
    <xf numFmtId="0" fontId="0" fillId="4" borderId="1" xfId="0" applyFill="1" applyBorder="1"/>
    <xf numFmtId="0" fontId="0" fillId="0" borderId="6" xfId="0" applyFill="1" applyBorder="1"/>
    <xf numFmtId="0" fontId="0" fillId="0" borderId="17" xfId="0" applyFill="1" applyBorder="1"/>
    <xf numFmtId="0" fontId="0" fillId="0" borderId="2" xfId="0" applyFill="1" applyBorder="1"/>
    <xf numFmtId="0" fontId="0" fillId="4" borderId="5" xfId="0" applyFill="1" applyBorder="1"/>
    <xf numFmtId="0" fontId="0" fillId="0" borderId="10" xfId="0" applyFill="1" applyBorder="1"/>
    <xf numFmtId="0" fontId="0" fillId="3" borderId="19" xfId="0" applyFill="1" applyBorder="1"/>
    <xf numFmtId="0" fontId="0" fillId="3" borderId="8" xfId="0" applyFill="1" applyBorder="1"/>
    <xf numFmtId="0" fontId="0" fillId="3" borderId="1" xfId="0" applyFill="1" applyBorder="1" applyAlignment="1">
      <alignment horizontal="center" vertical="center"/>
    </xf>
    <xf numFmtId="0" fontId="0" fillId="3" borderId="5" xfId="0" applyFill="1" applyBorder="1"/>
    <xf numFmtId="0" fontId="0" fillId="4" borderId="1" xfId="0" applyFill="1" applyBorder="1" applyAlignment="1">
      <alignment horizontal="center" vertical="center"/>
    </xf>
    <xf numFmtId="0" fontId="0" fillId="3" borderId="12" xfId="0" applyFill="1" applyBorder="1"/>
    <xf numFmtId="0" fontId="0" fillId="3" borderId="17" xfId="0" applyFill="1" applyBorder="1" applyAlignment="1">
      <alignment horizontal="center" vertical="center"/>
    </xf>
    <xf numFmtId="0" fontId="0" fillId="0" borderId="12" xfId="0" applyBorder="1"/>
    <xf numFmtId="0" fontId="0" fillId="0" borderId="14" xfId="0" applyBorder="1"/>
    <xf numFmtId="0" fontId="0" fillId="2" borderId="1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12" xfId="0" applyFont="1" applyFill="1" applyBorder="1"/>
    <xf numFmtId="0" fontId="0" fillId="3" borderId="3" xfId="0" applyFont="1" applyFill="1" applyBorder="1"/>
    <xf numFmtId="0" fontId="0" fillId="3" borderId="14" xfId="0" applyFont="1" applyFill="1" applyBorder="1"/>
    <xf numFmtId="0" fontId="0" fillId="3" borderId="20" xfId="0" applyFill="1" applyBorder="1" applyAlignment="1">
      <alignment horizontal="center" vertical="center"/>
    </xf>
    <xf numFmtId="0" fontId="0" fillId="3" borderId="1" xfId="0" applyFont="1" applyFill="1" applyBorder="1"/>
    <xf numFmtId="0" fontId="0" fillId="5" borderId="12" xfId="0" applyFill="1" applyBorder="1"/>
    <xf numFmtId="0" fontId="0" fillId="5" borderId="12" xfId="0" applyFont="1" applyFill="1" applyBorder="1"/>
    <xf numFmtId="0" fontId="0" fillId="5" borderId="3" xfId="0" applyFill="1" applyBorder="1"/>
    <xf numFmtId="0" fontId="0" fillId="5" borderId="3" xfId="0" applyFont="1" applyFill="1" applyBorder="1"/>
    <xf numFmtId="0" fontId="0" fillId="5" borderId="14" xfId="0" applyFill="1" applyBorder="1"/>
    <xf numFmtId="0" fontId="0" fillId="5" borderId="14" xfId="0" applyFont="1" applyFill="1" applyBorder="1"/>
    <xf numFmtId="0" fontId="2" fillId="2" borderId="14" xfId="0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2" borderId="9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L8" sqref="L8"/>
    </sheetView>
  </sheetViews>
  <sheetFormatPr defaultRowHeight="14.4" x14ac:dyDescent="0.3"/>
  <cols>
    <col min="1" max="1" width="11.5546875" customWidth="1"/>
    <col min="2" max="2" width="16" customWidth="1"/>
    <col min="3" max="3" width="12" customWidth="1"/>
    <col min="4" max="4" width="8.33203125" customWidth="1"/>
  </cols>
  <sheetData>
    <row r="1" spans="1:5" ht="21" x14ac:dyDescent="0.4">
      <c r="A1" s="2" t="s">
        <v>25</v>
      </c>
      <c r="B1" s="2"/>
      <c r="C1" s="2"/>
    </row>
    <row r="2" spans="1:5" ht="21.6" thickBot="1" x14ac:dyDescent="0.45">
      <c r="A2" s="3"/>
      <c r="B2" s="3"/>
      <c r="C2" s="3"/>
      <c r="D2" s="3"/>
    </row>
    <row r="3" spans="1:5" ht="21.6" thickBot="1" x14ac:dyDescent="0.45">
      <c r="A3" s="3"/>
      <c r="B3" s="3">
        <v>2016</v>
      </c>
      <c r="C3" s="4"/>
      <c r="D3" s="3"/>
    </row>
    <row r="4" spans="1:5" ht="59.4" thickBot="1" x14ac:dyDescent="0.45">
      <c r="A4" s="5" t="s">
        <v>6</v>
      </c>
      <c r="B4" s="6"/>
      <c r="C4" s="74" t="s">
        <v>24</v>
      </c>
      <c r="D4" s="7" t="s">
        <v>3</v>
      </c>
      <c r="E4" s="8"/>
    </row>
    <row r="5" spans="1:5" s="11" customFormat="1" x14ac:dyDescent="0.3">
      <c r="A5" s="90" t="s">
        <v>4</v>
      </c>
      <c r="B5" s="9" t="s">
        <v>0</v>
      </c>
      <c r="C5" s="10">
        <v>0</v>
      </c>
      <c r="D5" s="10">
        <v>131</v>
      </c>
    </row>
    <row r="6" spans="1:5" s="11" customFormat="1" x14ac:dyDescent="0.3">
      <c r="A6" s="91"/>
      <c r="B6" s="12" t="s">
        <v>1</v>
      </c>
      <c r="C6" s="13">
        <v>0</v>
      </c>
      <c r="D6" s="13">
        <v>197</v>
      </c>
    </row>
    <row r="7" spans="1:5" s="11" customFormat="1" ht="15" thickBot="1" x14ac:dyDescent="0.35">
      <c r="A7" s="92"/>
      <c r="B7" s="14" t="s">
        <v>2</v>
      </c>
      <c r="C7" s="15">
        <v>0</v>
      </c>
      <c r="D7" s="15">
        <v>34</v>
      </c>
    </row>
    <row r="8" spans="1:5" s="11" customFormat="1" ht="15" thickBot="1" x14ac:dyDescent="0.35">
      <c r="A8" s="16" t="s">
        <v>7</v>
      </c>
      <c r="B8" s="17"/>
      <c r="C8" s="18">
        <f>C5+C6+C7</f>
        <v>0</v>
      </c>
      <c r="D8" s="18">
        <f>D5+D6+D7</f>
        <v>362</v>
      </c>
    </row>
    <row r="9" spans="1:5" s="11" customFormat="1" x14ac:dyDescent="0.3">
      <c r="A9" s="75" t="s">
        <v>5</v>
      </c>
      <c r="B9" s="9" t="s">
        <v>0</v>
      </c>
      <c r="C9" s="9">
        <v>0</v>
      </c>
      <c r="D9" s="10">
        <v>139</v>
      </c>
    </row>
    <row r="10" spans="1:5" s="11" customFormat="1" x14ac:dyDescent="0.3">
      <c r="A10" s="91"/>
      <c r="B10" s="12" t="s">
        <v>1</v>
      </c>
      <c r="C10" s="12">
        <v>0</v>
      </c>
      <c r="D10" s="19">
        <v>256</v>
      </c>
    </row>
    <row r="11" spans="1:5" s="11" customFormat="1" ht="15" thickBot="1" x14ac:dyDescent="0.35">
      <c r="A11" s="77"/>
      <c r="B11" s="14" t="s">
        <v>2</v>
      </c>
      <c r="C11" s="14">
        <v>0</v>
      </c>
      <c r="D11" s="15">
        <v>49</v>
      </c>
    </row>
    <row r="12" spans="1:5" s="11" customFormat="1" ht="15" thickBot="1" x14ac:dyDescent="0.35">
      <c r="A12" s="16" t="s">
        <v>7</v>
      </c>
      <c r="B12" s="17"/>
      <c r="C12" s="17">
        <f>C9+C10+C11</f>
        <v>0</v>
      </c>
      <c r="D12" s="18">
        <f>D9+D10+D11</f>
        <v>444</v>
      </c>
    </row>
    <row r="13" spans="1:5" s="11" customFormat="1" x14ac:dyDescent="0.3">
      <c r="A13" s="75" t="s">
        <v>8</v>
      </c>
      <c r="B13" s="20" t="s">
        <v>0</v>
      </c>
      <c r="C13" s="21">
        <v>0</v>
      </c>
      <c r="D13" s="9">
        <v>158</v>
      </c>
    </row>
    <row r="14" spans="1:5" s="11" customFormat="1" x14ac:dyDescent="0.3">
      <c r="A14" s="76"/>
      <c r="B14" s="22" t="s">
        <v>1</v>
      </c>
      <c r="C14" s="23">
        <v>0</v>
      </c>
      <c r="D14" s="12">
        <v>267</v>
      </c>
    </row>
    <row r="15" spans="1:5" s="11" customFormat="1" ht="15" thickBot="1" x14ac:dyDescent="0.35">
      <c r="A15" s="77"/>
      <c r="B15" s="24" t="s">
        <v>2</v>
      </c>
      <c r="C15" s="25">
        <v>0</v>
      </c>
      <c r="D15" s="26">
        <v>56</v>
      </c>
    </row>
    <row r="16" spans="1:5" s="11" customFormat="1" ht="15" thickBot="1" x14ac:dyDescent="0.35">
      <c r="A16" s="16" t="s">
        <v>7</v>
      </c>
      <c r="B16" s="17"/>
      <c r="C16" s="17">
        <f>C13+C14+C15</f>
        <v>0</v>
      </c>
      <c r="D16" s="27">
        <f>D13+D14+D15</f>
        <v>481</v>
      </c>
    </row>
    <row r="17" spans="1:5" s="11" customFormat="1" x14ac:dyDescent="0.3">
      <c r="A17" s="87" t="s">
        <v>9</v>
      </c>
      <c r="B17" s="28" t="s">
        <v>0</v>
      </c>
      <c r="C17" s="29">
        <f>C5+C9+C13</f>
        <v>0</v>
      </c>
      <c r="D17" s="30">
        <v>313</v>
      </c>
    </row>
    <row r="18" spans="1:5" s="11" customFormat="1" x14ac:dyDescent="0.3">
      <c r="A18" s="88"/>
      <c r="B18" s="31" t="s">
        <v>1</v>
      </c>
      <c r="C18" s="32">
        <f t="shared" ref="C18:C19" si="0">C6+C10+C14</f>
        <v>0</v>
      </c>
      <c r="D18" s="33">
        <v>546</v>
      </c>
    </row>
    <row r="19" spans="1:5" s="11" customFormat="1" ht="15" thickBot="1" x14ac:dyDescent="0.35">
      <c r="A19" s="89"/>
      <c r="B19" s="34" t="s">
        <v>2</v>
      </c>
      <c r="C19" s="35">
        <f t="shared" si="0"/>
        <v>0</v>
      </c>
      <c r="D19" s="36">
        <v>121</v>
      </c>
    </row>
    <row r="20" spans="1:5" s="11" customFormat="1" ht="15" thickBot="1" x14ac:dyDescent="0.35">
      <c r="A20" s="37" t="s">
        <v>7</v>
      </c>
      <c r="B20" s="38"/>
      <c r="C20" s="38">
        <f>C17+C18+C19</f>
        <v>0</v>
      </c>
      <c r="D20" s="39">
        <f>D17+D18+D19</f>
        <v>980</v>
      </c>
    </row>
    <row r="21" spans="1:5" s="11" customFormat="1" x14ac:dyDescent="0.3">
      <c r="A21" s="75" t="s">
        <v>10</v>
      </c>
      <c r="B21" s="40" t="s">
        <v>0</v>
      </c>
      <c r="C21" s="41">
        <v>0</v>
      </c>
      <c r="D21" s="41">
        <v>122</v>
      </c>
    </row>
    <row r="22" spans="1:5" s="11" customFormat="1" x14ac:dyDescent="0.3">
      <c r="A22" s="76"/>
      <c r="B22" s="22" t="s">
        <v>1</v>
      </c>
      <c r="C22" s="12">
        <v>0</v>
      </c>
      <c r="D22" s="12">
        <v>204</v>
      </c>
    </row>
    <row r="23" spans="1:5" s="11" customFormat="1" ht="15" thickBot="1" x14ac:dyDescent="0.35">
      <c r="A23" s="77"/>
      <c r="B23" s="24" t="s">
        <v>2</v>
      </c>
      <c r="C23" s="14">
        <v>0</v>
      </c>
      <c r="D23" s="14">
        <v>59</v>
      </c>
    </row>
    <row r="24" spans="1:5" s="11" customFormat="1" ht="15" thickBot="1" x14ac:dyDescent="0.35">
      <c r="A24" s="16" t="s">
        <v>7</v>
      </c>
      <c r="B24" s="42"/>
      <c r="C24" s="42">
        <f>C21+C22+C23</f>
        <v>0</v>
      </c>
      <c r="D24" s="42">
        <f>D21+D22+D23</f>
        <v>385</v>
      </c>
    </row>
    <row r="25" spans="1:5" s="11" customFormat="1" x14ac:dyDescent="0.3">
      <c r="A25" s="75" t="s">
        <v>11</v>
      </c>
      <c r="B25" s="43" t="s">
        <v>0</v>
      </c>
      <c r="C25" s="44">
        <v>0</v>
      </c>
      <c r="D25" s="45">
        <v>107</v>
      </c>
    </row>
    <row r="26" spans="1:5" s="11" customFormat="1" x14ac:dyDescent="0.3">
      <c r="A26" s="76"/>
      <c r="B26" s="43" t="s">
        <v>1</v>
      </c>
      <c r="C26" s="12">
        <v>0</v>
      </c>
      <c r="D26" s="45">
        <v>180</v>
      </c>
    </row>
    <row r="27" spans="1:5" s="11" customFormat="1" ht="15" thickBot="1" x14ac:dyDescent="0.35">
      <c r="A27" s="77"/>
      <c r="B27" s="24" t="s">
        <v>2</v>
      </c>
      <c r="C27" s="14">
        <v>0</v>
      </c>
      <c r="D27" s="14">
        <v>36</v>
      </c>
    </row>
    <row r="28" spans="1:5" s="11" customFormat="1" ht="15" thickBot="1" x14ac:dyDescent="0.35">
      <c r="A28" s="16" t="s">
        <v>7</v>
      </c>
      <c r="B28" s="46"/>
      <c r="C28" s="42">
        <f>C25+C26+C27</f>
        <v>0</v>
      </c>
      <c r="D28" s="42">
        <f>D25+D26+D27</f>
        <v>323</v>
      </c>
    </row>
    <row r="29" spans="1:5" s="11" customFormat="1" x14ac:dyDescent="0.3">
      <c r="A29" s="75" t="s">
        <v>12</v>
      </c>
      <c r="B29" s="40" t="s">
        <v>0</v>
      </c>
      <c r="C29" s="41">
        <v>0</v>
      </c>
      <c r="D29" s="41">
        <v>120</v>
      </c>
    </row>
    <row r="30" spans="1:5" s="11" customFormat="1" x14ac:dyDescent="0.3">
      <c r="A30" s="76"/>
      <c r="B30" s="22" t="s">
        <v>1</v>
      </c>
      <c r="C30" s="12">
        <v>1</v>
      </c>
      <c r="D30" s="12">
        <v>179</v>
      </c>
      <c r="E30" s="47"/>
    </row>
    <row r="31" spans="1:5" s="11" customFormat="1" ht="15" thickBot="1" x14ac:dyDescent="0.35">
      <c r="A31" s="77"/>
      <c r="B31" s="24" t="s">
        <v>2</v>
      </c>
      <c r="C31" s="14">
        <v>0</v>
      </c>
      <c r="D31" s="14">
        <v>43</v>
      </c>
    </row>
    <row r="32" spans="1:5" s="11" customFormat="1" ht="15" thickBot="1" x14ac:dyDescent="0.35">
      <c r="A32" s="16" t="s">
        <v>7</v>
      </c>
      <c r="B32" s="46"/>
      <c r="C32" s="42">
        <f>C29+C30+C31</f>
        <v>1</v>
      </c>
      <c r="D32" s="42">
        <f>D29+D30+D31</f>
        <v>342</v>
      </c>
    </row>
    <row r="33" spans="1:4" s="11" customFormat="1" x14ac:dyDescent="0.3">
      <c r="A33" s="87" t="s">
        <v>13</v>
      </c>
      <c r="B33" s="48" t="s">
        <v>0</v>
      </c>
      <c r="C33" s="49">
        <f>C21+C25+C29</f>
        <v>0</v>
      </c>
      <c r="D33" s="49">
        <v>276</v>
      </c>
    </row>
    <row r="34" spans="1:4" s="11" customFormat="1" x14ac:dyDescent="0.3">
      <c r="A34" s="88"/>
      <c r="B34" s="31" t="s">
        <v>1</v>
      </c>
      <c r="C34" s="32">
        <f t="shared" ref="C34:C36" si="1">C22+C26+C30</f>
        <v>1</v>
      </c>
      <c r="D34" s="32">
        <v>457</v>
      </c>
    </row>
    <row r="35" spans="1:4" s="11" customFormat="1" ht="15" thickBot="1" x14ac:dyDescent="0.35">
      <c r="A35" s="89"/>
      <c r="B35" s="34" t="s">
        <v>2</v>
      </c>
      <c r="C35" s="35">
        <f t="shared" si="1"/>
        <v>0</v>
      </c>
      <c r="D35" s="35">
        <v>120</v>
      </c>
    </row>
    <row r="36" spans="1:4" s="11" customFormat="1" ht="15" thickBot="1" x14ac:dyDescent="0.35">
      <c r="A36" s="50" t="s">
        <v>7</v>
      </c>
      <c r="B36" s="51"/>
      <c r="C36" s="38">
        <f t="shared" si="1"/>
        <v>1</v>
      </c>
      <c r="D36" s="38">
        <f>D33+D34+D35</f>
        <v>853</v>
      </c>
    </row>
    <row r="37" spans="1:4" s="11" customFormat="1" x14ac:dyDescent="0.3">
      <c r="A37" s="90" t="s">
        <v>14</v>
      </c>
      <c r="B37" s="9" t="s">
        <v>0</v>
      </c>
      <c r="C37" s="45">
        <v>0</v>
      </c>
      <c r="D37" s="45">
        <v>129</v>
      </c>
    </row>
    <row r="38" spans="1:4" s="11" customFormat="1" x14ac:dyDescent="0.3">
      <c r="A38" s="91"/>
      <c r="B38" s="12" t="s">
        <v>1</v>
      </c>
      <c r="C38" s="45">
        <v>0</v>
      </c>
      <c r="D38" s="45">
        <v>172</v>
      </c>
    </row>
    <row r="39" spans="1:4" s="11" customFormat="1" ht="15" thickBot="1" x14ac:dyDescent="0.35">
      <c r="A39" s="77"/>
      <c r="B39" s="14" t="s">
        <v>2</v>
      </c>
      <c r="C39" s="14">
        <v>0</v>
      </c>
      <c r="D39" s="14">
        <v>40</v>
      </c>
    </row>
    <row r="40" spans="1:4" s="11" customFormat="1" ht="15" thickBot="1" x14ac:dyDescent="0.35">
      <c r="A40" s="16" t="s">
        <v>7</v>
      </c>
      <c r="B40" s="46"/>
      <c r="C40" s="42">
        <f>C37+C38+C39</f>
        <v>0</v>
      </c>
      <c r="D40" s="42">
        <f>D37+D38+D39</f>
        <v>341</v>
      </c>
    </row>
    <row r="41" spans="1:4" s="11" customFormat="1" x14ac:dyDescent="0.3">
      <c r="A41" s="75" t="s">
        <v>15</v>
      </c>
      <c r="B41" s="43" t="s">
        <v>0</v>
      </c>
      <c r="C41" s="45">
        <v>0</v>
      </c>
      <c r="D41" s="45">
        <v>99</v>
      </c>
    </row>
    <row r="42" spans="1:4" s="11" customFormat="1" x14ac:dyDescent="0.3">
      <c r="A42" s="76"/>
      <c r="B42" s="22" t="s">
        <v>1</v>
      </c>
      <c r="C42" s="12">
        <v>0</v>
      </c>
      <c r="D42" s="12">
        <v>188</v>
      </c>
    </row>
    <row r="43" spans="1:4" s="11" customFormat="1" ht="15" thickBot="1" x14ac:dyDescent="0.35">
      <c r="A43" s="77"/>
      <c r="B43" s="24" t="s">
        <v>2</v>
      </c>
      <c r="C43" s="14">
        <v>0</v>
      </c>
      <c r="D43" s="14">
        <v>25</v>
      </c>
    </row>
    <row r="44" spans="1:4" s="11" customFormat="1" ht="15" thickBot="1" x14ac:dyDescent="0.35">
      <c r="A44" s="52" t="s">
        <v>7</v>
      </c>
      <c r="B44" s="46"/>
      <c r="C44" s="42">
        <f>C41+C42+C43</f>
        <v>0</v>
      </c>
      <c r="D44" s="42">
        <f>D41+D42+D43</f>
        <v>312</v>
      </c>
    </row>
    <row r="45" spans="1:4" s="11" customFormat="1" x14ac:dyDescent="0.3">
      <c r="A45" s="75" t="s">
        <v>16</v>
      </c>
      <c r="B45" s="9" t="s">
        <v>0</v>
      </c>
      <c r="C45" s="9">
        <v>0</v>
      </c>
      <c r="D45" s="9">
        <v>96</v>
      </c>
    </row>
    <row r="46" spans="1:4" s="11" customFormat="1" x14ac:dyDescent="0.3">
      <c r="A46" s="76"/>
      <c r="B46" s="12" t="s">
        <v>1</v>
      </c>
      <c r="C46" s="12">
        <v>2</v>
      </c>
      <c r="D46" s="12">
        <v>180</v>
      </c>
    </row>
    <row r="47" spans="1:4" s="11" customFormat="1" ht="15" thickBot="1" x14ac:dyDescent="0.35">
      <c r="A47" s="77"/>
      <c r="B47" s="14" t="s">
        <v>2</v>
      </c>
      <c r="C47" s="14">
        <v>0</v>
      </c>
      <c r="D47" s="14">
        <v>28</v>
      </c>
    </row>
    <row r="48" spans="1:4" s="11" customFormat="1" ht="15" thickBot="1" x14ac:dyDescent="0.35">
      <c r="A48" s="16" t="s">
        <v>7</v>
      </c>
      <c r="B48" s="46"/>
      <c r="C48" s="42">
        <f>C45+C46+C47</f>
        <v>2</v>
      </c>
      <c r="D48" s="42">
        <f>D45+D46+D47</f>
        <v>304</v>
      </c>
    </row>
    <row r="49" spans="1:4" s="11" customFormat="1" x14ac:dyDescent="0.3">
      <c r="A49" s="87" t="s">
        <v>17</v>
      </c>
      <c r="B49" s="53" t="s">
        <v>0</v>
      </c>
      <c r="C49" s="53">
        <v>0</v>
      </c>
      <c r="D49" s="53">
        <v>247</v>
      </c>
    </row>
    <row r="50" spans="1:4" s="11" customFormat="1" x14ac:dyDescent="0.3">
      <c r="A50" s="88"/>
      <c r="B50" s="32" t="s">
        <v>1</v>
      </c>
      <c r="C50" s="32">
        <f>C38+C42+C46</f>
        <v>2</v>
      </c>
      <c r="D50" s="32">
        <v>410</v>
      </c>
    </row>
    <row r="51" spans="1:4" s="11" customFormat="1" ht="15" thickBot="1" x14ac:dyDescent="0.35">
      <c r="A51" s="89"/>
      <c r="B51" s="35" t="s">
        <v>2</v>
      </c>
      <c r="C51" s="35">
        <f>C39+C43+C47</f>
        <v>0</v>
      </c>
      <c r="D51" s="35">
        <v>83</v>
      </c>
    </row>
    <row r="52" spans="1:4" s="11" customFormat="1" ht="15" thickBot="1" x14ac:dyDescent="0.35">
      <c r="A52" s="54" t="s">
        <v>7</v>
      </c>
      <c r="B52" s="38"/>
      <c r="C52" s="38">
        <f>C40+C44+C48</f>
        <v>2</v>
      </c>
      <c r="D52" s="38">
        <f>D49+D50+D51</f>
        <v>740</v>
      </c>
    </row>
    <row r="53" spans="1:4" s="11" customFormat="1" x14ac:dyDescent="0.3">
      <c r="A53" s="75" t="s">
        <v>18</v>
      </c>
      <c r="B53" s="9" t="s">
        <v>0</v>
      </c>
      <c r="C53" s="55">
        <v>0</v>
      </c>
      <c r="D53" s="9">
        <v>125</v>
      </c>
    </row>
    <row r="54" spans="1:4" s="11" customFormat="1" x14ac:dyDescent="0.3">
      <c r="A54" s="76"/>
      <c r="B54" s="12" t="s">
        <v>1</v>
      </c>
      <c r="C54" s="1">
        <v>0</v>
      </c>
      <c r="D54" s="12">
        <v>180</v>
      </c>
    </row>
    <row r="55" spans="1:4" s="11" customFormat="1" ht="15" thickBot="1" x14ac:dyDescent="0.35">
      <c r="A55" s="77"/>
      <c r="B55" s="14" t="s">
        <v>2</v>
      </c>
      <c r="C55" s="56">
        <v>0</v>
      </c>
      <c r="D55" s="14">
        <v>39</v>
      </c>
    </row>
    <row r="56" spans="1:4" s="11" customFormat="1" ht="15" thickBot="1" x14ac:dyDescent="0.35">
      <c r="A56" s="57" t="s">
        <v>7</v>
      </c>
      <c r="B56" s="42"/>
      <c r="C56" s="42">
        <f>C53+C54+C55</f>
        <v>0</v>
      </c>
      <c r="D56" s="42">
        <f>D53+D54+D55</f>
        <v>344</v>
      </c>
    </row>
    <row r="57" spans="1:4" x14ac:dyDescent="0.3">
      <c r="A57" s="75" t="s">
        <v>19</v>
      </c>
      <c r="B57" s="9" t="s">
        <v>0</v>
      </c>
      <c r="C57" s="55">
        <v>0</v>
      </c>
      <c r="D57" s="55">
        <v>132</v>
      </c>
    </row>
    <row r="58" spans="1:4" x14ac:dyDescent="0.3">
      <c r="A58" s="76"/>
      <c r="B58" s="12" t="s">
        <v>1</v>
      </c>
      <c r="C58" s="1">
        <v>1</v>
      </c>
      <c r="D58" s="1">
        <v>220</v>
      </c>
    </row>
    <row r="59" spans="1:4" ht="15" thickBot="1" x14ac:dyDescent="0.35">
      <c r="A59" s="77"/>
      <c r="B59" s="14" t="s">
        <v>2</v>
      </c>
      <c r="C59" s="56">
        <v>0</v>
      </c>
      <c r="D59" s="56">
        <v>48</v>
      </c>
    </row>
    <row r="60" spans="1:4" ht="15" thickBot="1" x14ac:dyDescent="0.35">
      <c r="A60" s="58" t="s">
        <v>7</v>
      </c>
      <c r="B60" s="42"/>
      <c r="C60" s="42">
        <f>C57+C58+C59</f>
        <v>1</v>
      </c>
      <c r="D60" s="42">
        <f>D57+D58+D59</f>
        <v>400</v>
      </c>
    </row>
    <row r="61" spans="1:4" x14ac:dyDescent="0.3">
      <c r="A61" s="78" t="s">
        <v>20</v>
      </c>
      <c r="B61" s="9" t="s">
        <v>0</v>
      </c>
      <c r="C61" s="55">
        <v>0</v>
      </c>
      <c r="D61" s="55">
        <v>99</v>
      </c>
    </row>
    <row r="62" spans="1:4" ht="14.4" customHeight="1" x14ac:dyDescent="0.3">
      <c r="A62" s="79"/>
      <c r="B62" s="12" t="s">
        <v>1</v>
      </c>
      <c r="C62" s="12">
        <v>0</v>
      </c>
      <c r="D62" s="12">
        <v>191</v>
      </c>
    </row>
    <row r="63" spans="1:4" ht="15" thickBot="1" x14ac:dyDescent="0.35">
      <c r="A63" s="80"/>
      <c r="B63" s="14" t="s">
        <v>2</v>
      </c>
      <c r="C63" s="14">
        <v>0</v>
      </c>
      <c r="D63" s="56">
        <v>36</v>
      </c>
    </row>
    <row r="64" spans="1:4" ht="15" thickBot="1" x14ac:dyDescent="0.35">
      <c r="A64" s="58" t="s">
        <v>7</v>
      </c>
      <c r="B64" s="42"/>
      <c r="C64" s="42">
        <f>C61+C62+C63</f>
        <v>0</v>
      </c>
      <c r="D64" s="42">
        <f>D61+D62+D63</f>
        <v>326</v>
      </c>
    </row>
    <row r="65" spans="1:4" x14ac:dyDescent="0.3">
      <c r="A65" s="81" t="s">
        <v>21</v>
      </c>
      <c r="B65" s="53" t="s">
        <v>0</v>
      </c>
      <c r="C65" s="59">
        <f>C53+C57+C61</f>
        <v>0</v>
      </c>
      <c r="D65" s="53">
        <v>282</v>
      </c>
    </row>
    <row r="66" spans="1:4" x14ac:dyDescent="0.3">
      <c r="A66" s="82"/>
      <c r="B66" s="32" t="s">
        <v>1</v>
      </c>
      <c r="C66" s="60">
        <f t="shared" ref="C66:C68" si="2">C54+C58+C62</f>
        <v>1</v>
      </c>
      <c r="D66" s="32">
        <v>449</v>
      </c>
    </row>
    <row r="67" spans="1:4" ht="15" thickBot="1" x14ac:dyDescent="0.35">
      <c r="A67" s="83"/>
      <c r="B67" s="35" t="s">
        <v>2</v>
      </c>
      <c r="C67" s="61">
        <f t="shared" si="2"/>
        <v>0</v>
      </c>
      <c r="D67" s="35">
        <v>105</v>
      </c>
    </row>
    <row r="68" spans="1:4" ht="15" thickBot="1" x14ac:dyDescent="0.35">
      <c r="A68" s="62" t="s">
        <v>7</v>
      </c>
      <c r="B68" s="38"/>
      <c r="C68" s="63">
        <f t="shared" si="2"/>
        <v>1</v>
      </c>
      <c r="D68" s="38">
        <f>D65+D66+D67</f>
        <v>836</v>
      </c>
    </row>
    <row r="69" spans="1:4" ht="13.8" customHeight="1" x14ac:dyDescent="0.3">
      <c r="A69" s="84" t="s">
        <v>22</v>
      </c>
      <c r="B69" s="64" t="s">
        <v>0</v>
      </c>
      <c r="C69" s="64">
        <f>C17+C33+C49+C65</f>
        <v>0</v>
      </c>
      <c r="D69" s="65">
        <v>993</v>
      </c>
    </row>
    <row r="70" spans="1:4" ht="13.8" customHeight="1" x14ac:dyDescent="0.3">
      <c r="A70" s="85"/>
      <c r="B70" s="66" t="s">
        <v>1</v>
      </c>
      <c r="C70" s="66">
        <f>C18+C34+C50+C66</f>
        <v>4</v>
      </c>
      <c r="D70" s="67">
        <v>1655</v>
      </c>
    </row>
    <row r="71" spans="1:4" ht="13.8" customHeight="1" thickBot="1" x14ac:dyDescent="0.35">
      <c r="A71" s="86"/>
      <c r="B71" s="68" t="s">
        <v>2</v>
      </c>
      <c r="C71" s="68">
        <f>C19+C35+C51+C67</f>
        <v>0</v>
      </c>
      <c r="D71" s="69">
        <v>399</v>
      </c>
    </row>
    <row r="72" spans="1:4" ht="13.8" customHeight="1" thickBot="1" x14ac:dyDescent="0.35">
      <c r="A72" s="70" t="s">
        <v>23</v>
      </c>
      <c r="B72" s="71"/>
      <c r="C72" s="71">
        <f>C20+C36+C52+C68</f>
        <v>4</v>
      </c>
      <c r="D72" s="71">
        <f>D69+D70+D71</f>
        <v>3047</v>
      </c>
    </row>
    <row r="73" spans="1:4" s="11" customFormat="1" ht="13.8" customHeight="1" x14ac:dyDescent="0.3">
      <c r="A73" s="72"/>
      <c r="B73" s="73"/>
      <c r="C73" s="73"/>
      <c r="D73" s="73"/>
    </row>
    <row r="74" spans="1:4" s="11" customFormat="1" ht="13.8" customHeight="1" x14ac:dyDescent="0.3">
      <c r="A74" s="72"/>
      <c r="B74" s="73"/>
      <c r="C74" s="73"/>
      <c r="D74" s="73"/>
    </row>
  </sheetData>
  <mergeCells count="17">
    <mergeCell ref="A49:A51"/>
    <mergeCell ref="A5:A7"/>
    <mergeCell ref="A9:A11"/>
    <mergeCell ref="A13:A15"/>
    <mergeCell ref="A17:A19"/>
    <mergeCell ref="A21:A23"/>
    <mergeCell ref="A25:A27"/>
    <mergeCell ref="A29:A31"/>
    <mergeCell ref="A33:A35"/>
    <mergeCell ref="A37:A39"/>
    <mergeCell ref="A41:A43"/>
    <mergeCell ref="A45:A47"/>
    <mergeCell ref="A53:A55"/>
    <mergeCell ref="A57:A59"/>
    <mergeCell ref="A61:A63"/>
    <mergeCell ref="A65:A67"/>
    <mergeCell ref="A69:A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dcterms:created xsi:type="dcterms:W3CDTF">2016-06-02T09:53:22Z</dcterms:created>
  <dcterms:modified xsi:type="dcterms:W3CDTF">2017-12-20T08:08:24Z</dcterms:modified>
</cp:coreProperties>
</file>